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halavanja\Desktop\"/>
    </mc:Choice>
  </mc:AlternateContent>
  <xr:revisionPtr revIDLastSave="0" documentId="13_ncr:1_{DC66B67E-D1F5-43AA-8B64-CBF858EA5E08}" xr6:coauthVersionLast="47" xr6:coauthVersionMax="47" xr10:uidLastSave="{00000000-0000-0000-0000-000000000000}"/>
  <workbookProtection workbookAlgorithmName="SHA-512" workbookHashValue="Ide3TwHqN7OkxJOVUn9F9MMxEyX6pUNW//Ze8UawHsrmoVikVHUk1K4WWWRW6MiW29lWlKpM0OppG5XZRMsgWA==" workbookSaltValue="VX/TcjfYVvSTvsWQh8jUwg==" workbookSpinCount="100000" lockStructure="1"/>
  <bookViews>
    <workbookView xWindow="38280" yWindow="-120" windowWidth="38640" windowHeight="21240" tabRatio="939" firstSheet="1" activeTab="1" xr2:uid="{00000000-000D-0000-FFFF-FFFF00000000}"/>
  </bookViews>
  <sheets>
    <sheet name="Pomoćni list" sheetId="2" state="hidden" r:id="rId1"/>
    <sheet name="Opći podaci" sheetId="1" r:id="rId2"/>
    <sheet name="Podaci o lokacijama" sheetId="30" r:id="rId3"/>
  </sheets>
  <definedNames>
    <definedName name="_xlnm.Print_Area" localSheetId="1">'Opći podaci'!$A$1:$F$28</definedName>
    <definedName name="_xlnm.Print_Area" localSheetId="2">'Podaci o lokacijama'!$A$1:$H$29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5" i="1"/>
  <c r="C28" i="30"/>
  <c r="D18" i="1" s="1"/>
  <c r="H3" i="30"/>
  <c r="H4" i="30"/>
  <c r="H5" i="30"/>
  <c r="H6" i="30"/>
  <c r="H7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</calcChain>
</file>

<file path=xl/sharedStrings.xml><?xml version="1.0" encoding="utf-8"?>
<sst xmlns="http://schemas.openxmlformats.org/spreadsheetml/2006/main" count="100" uniqueCount="100">
  <si>
    <t>OPĆI PODACI O KORISNIKU SREDSTAVA FONDA I PROJEKTU</t>
  </si>
  <si>
    <t>Fizička osoba</t>
  </si>
  <si>
    <t>Beskamatni zajam</t>
  </si>
  <si>
    <t>Javne ustanove</t>
  </si>
  <si>
    <t>Jedinice lokalne uprave i samouprave</t>
  </si>
  <si>
    <t>Subvencija</t>
  </si>
  <si>
    <t>Obrt</t>
  </si>
  <si>
    <t>Ostali</t>
  </si>
  <si>
    <t>Donacija</t>
  </si>
  <si>
    <t>Tvrtke</t>
  </si>
  <si>
    <t>Udruge</t>
  </si>
  <si>
    <t>Upravitelji zgrada</t>
  </si>
  <si>
    <t>Župa</t>
  </si>
  <si>
    <t>Ime i prezime:</t>
  </si>
  <si>
    <t>Institucija:</t>
  </si>
  <si>
    <t>Adresa:</t>
  </si>
  <si>
    <t>Zanimanje:</t>
  </si>
  <si>
    <t>E-mail:</t>
  </si>
  <si>
    <t>Datum:___________________</t>
  </si>
  <si>
    <t>Potpis:________________________</t>
  </si>
  <si>
    <t>M.P.</t>
  </si>
  <si>
    <t>PODACI O OSOBI KOJA JE IZRADILA IZVJEŠĆE:</t>
  </si>
  <si>
    <t>Telefon/mobitel:</t>
  </si>
  <si>
    <t>1. Kružno gospodarstvo</t>
  </si>
  <si>
    <t>2. Održivo gospodarenje energijom, zaštita okoliša, prirode i klimatske promjene</t>
  </si>
  <si>
    <t>3. Poboljšanje sigurnosti građana i imovine</t>
  </si>
  <si>
    <t>4. Upravljanje gradom ili općinom i uslugama</t>
  </si>
  <si>
    <t>5. Obrazovanje i kvaliteta života građana</t>
  </si>
  <si>
    <t>I Zagrebačka županija</t>
  </si>
  <si>
    <t>II Krapinsko-zagorska županija</t>
  </si>
  <si>
    <t>III Sisačko-moslavačka županija</t>
  </si>
  <si>
    <t>IV Karlovačka županija</t>
  </si>
  <si>
    <t xml:space="preserve">V Varaždinska županija </t>
  </si>
  <si>
    <t>VI Koprivničko-križevačka županija</t>
  </si>
  <si>
    <t>VII Bjelovarsko-bilogorska županija</t>
  </si>
  <si>
    <t>VIII Primorsko-goranska županija</t>
  </si>
  <si>
    <t>IX Ličko-senjska županija</t>
  </si>
  <si>
    <t>X Virovitičko-podravska županija</t>
  </si>
  <si>
    <t>XI Požeško-slavonska županija</t>
  </si>
  <si>
    <t>XII Brodsko-posavska županija</t>
  </si>
  <si>
    <t>XIII Zadarska županija</t>
  </si>
  <si>
    <t>XIV Osječko-baranjska županija</t>
  </si>
  <si>
    <t>XV Šibensko-kninska županija</t>
  </si>
  <si>
    <t>XVI Vukovarsko-srijemska županija</t>
  </si>
  <si>
    <t>XVII Splitsko-dalmatinska županija</t>
  </si>
  <si>
    <t>XX Međimurska županija</t>
  </si>
  <si>
    <t>XIX Dubrovačko-neretvanska županija</t>
  </si>
  <si>
    <t>XXI Grad Zagreb</t>
  </si>
  <si>
    <t>Popis županija u Republici Hrvatskoj i Grad Zagreb</t>
  </si>
  <si>
    <t>XVIII Istarska županija</t>
  </si>
  <si>
    <t>Vrsta korisnika</t>
  </si>
  <si>
    <t>Vrsta financijskih sredstava</t>
  </si>
  <si>
    <t>Pomoć</t>
  </si>
  <si>
    <t>Područje projekta</t>
  </si>
  <si>
    <t xml:space="preserve">Naziv projekta: </t>
  </si>
  <si>
    <t>Napomena:</t>
  </si>
  <si>
    <t>Datum sklapanja ugovora s Fondom:</t>
  </si>
  <si>
    <t>Adresa korisnika:</t>
  </si>
  <si>
    <t>Klasa ugovora:</t>
  </si>
  <si>
    <t xml:space="preserve">Naziv korisnika: </t>
  </si>
  <si>
    <t xml:space="preserve">NAPOMENA: Ispunjavati samo prazna polja, podatke koji nisu poznati ne ispunjavati. </t>
  </si>
  <si>
    <t>PDV</t>
  </si>
  <si>
    <t>sa PDV-om</t>
  </si>
  <si>
    <t>bez PDV-a</t>
  </si>
  <si>
    <t>vrsta DT</t>
  </si>
  <si>
    <t>tlo-voda</t>
  </si>
  <si>
    <t>voda-voda</t>
  </si>
  <si>
    <t>zrak-voda</t>
  </si>
  <si>
    <t>sunčani kolektori</t>
  </si>
  <si>
    <t>pločasti</t>
  </si>
  <si>
    <t>vakuumski</t>
  </si>
  <si>
    <t>kotao</t>
  </si>
  <si>
    <t>kotao na sječku</t>
  </si>
  <si>
    <t>kotao na pelete</t>
  </si>
  <si>
    <t>pirolitički kotao</t>
  </si>
  <si>
    <t>Mono-kristalični silicij</t>
  </si>
  <si>
    <t>FN</t>
  </si>
  <si>
    <t>Poli-kristalični silicij</t>
  </si>
  <si>
    <t>Tankoslojni amorfni silicij</t>
  </si>
  <si>
    <t>Tankoslojni Bakar-Indij-Galij-Diselenid</t>
  </si>
  <si>
    <t>Tankoslojni Kadmij-Telurid</t>
  </si>
  <si>
    <r>
      <t>Grad/Općina sjedišta korisnika:</t>
    </r>
    <r>
      <rPr>
        <sz val="11"/>
        <rFont val="Calibri"/>
        <family val="2"/>
        <charset val="238"/>
        <scheme val="minor"/>
      </rPr>
      <t xml:space="preserve"> </t>
    </r>
  </si>
  <si>
    <r>
      <t>Županija:</t>
    </r>
    <r>
      <rPr>
        <sz val="8"/>
        <rFont val="Calibri"/>
        <family val="2"/>
        <charset val="238"/>
        <scheme val="minor"/>
      </rPr>
      <t xml:space="preserve"> </t>
    </r>
  </si>
  <si>
    <r>
      <t xml:space="preserve">Iznos sudjelovanja Fonda [EUR]:
</t>
    </r>
    <r>
      <rPr>
        <sz val="8"/>
        <rFont val="Calibri"/>
        <family val="2"/>
        <charset val="238"/>
        <scheme val="minor"/>
      </rPr>
      <t>(upisati ukupni dodijeljeni iznos prema Ugovoru s Fondom u eurima)</t>
    </r>
  </si>
  <si>
    <r>
      <t xml:space="preserve">Iznos troškova nakon realizacije projekta [EUR]:
</t>
    </r>
    <r>
      <rPr>
        <sz val="8"/>
        <rFont val="Calibri"/>
        <family val="2"/>
        <charset val="238"/>
        <scheme val="minor"/>
      </rPr>
      <t>(upisati ukupni iznos troškova projekta prema plaćenim računima u eurima)</t>
    </r>
  </si>
  <si>
    <t>JAVNI POZIV ZA SUFINANCIRANJE PROJEKTNE DOKUMENTACIJE ZA UGRADNJU FOTONAPONSKIH ELEKTRANA U SEKTORU VODNIH USLUGA  (EnU-8/22)</t>
  </si>
  <si>
    <t>ZAHTJEV ZA ISPLATU SREDSTAVA S IZVJEŠĆEM O UČINCIMA PROJEKTA</t>
  </si>
  <si>
    <r>
      <t xml:space="preserve">Iznos ukupne procijenjene vrijednosti Projekta [EUR]:
</t>
    </r>
    <r>
      <rPr>
        <sz val="8"/>
        <rFont val="Calibri"/>
        <family val="2"/>
        <charset val="238"/>
        <scheme val="minor"/>
      </rPr>
      <t>(upisati ukupni iznos procijenjene vrijednosti Projekta prema Ugovoru s Fondom u eurima)</t>
    </r>
  </si>
  <si>
    <r>
      <t xml:space="preserve">Iznos opravdanih troškova Projekta [EUR]:
</t>
    </r>
    <r>
      <rPr>
        <sz val="8"/>
        <rFont val="Calibri"/>
        <family val="2"/>
        <charset val="238"/>
        <scheme val="minor"/>
      </rPr>
      <t>(upisati ukupni iznos opravdanih troškova Projekta prema Ugovoru s Fondom u eurima)</t>
    </r>
  </si>
  <si>
    <r>
      <t xml:space="preserve">Datum završetka Projekta:
</t>
    </r>
    <r>
      <rPr>
        <sz val="8"/>
        <rFont val="Calibri"/>
        <family val="2"/>
        <charset val="238"/>
        <scheme val="minor"/>
      </rPr>
      <t>(datum zadnjeg računa/okončane situacije)</t>
    </r>
  </si>
  <si>
    <t>Predviđena fotonaponska (FN) elektrana za proizvodnju električne energije za vlastitu potrošnju u sektoru vodnih usluga</t>
  </si>
  <si>
    <t>Naziv lokacija provedbe mjere</t>
  </si>
  <si>
    <t>Red broj</t>
  </si>
  <si>
    <t>Iznos troškova nakon realizacije projekta [EUR]:
(upisati iznos troškova projekta prema plaćenim računima)</t>
  </si>
  <si>
    <t>Predviđeni stupanj korisnog djelovanja fotonaponskog modula [%]:
(upisati podatak iz glavnog projekta)</t>
  </si>
  <si>
    <t>Predviđena ukupna instalirana snaga FN [kWp]</t>
  </si>
  <si>
    <t>Predviđena godišnja potrošnja električne energije FNE [kWh]</t>
  </si>
  <si>
    <t>Predviđena godišnja proizvodnja električne energije FNE [kWh]</t>
  </si>
  <si>
    <t>UKUPNO:</t>
  </si>
  <si>
    <t>NAPOMENA: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</si>
</sst>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_-* #,##0.00\ [$€-1]_-;\-* #,##0.00\ [$€-1]_-;_-* &quot;-&quot;??\ [$€-1]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21">
    <xf numFmtId="0" fontId="0" fillId="0" borderId="0" xfId="0"/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14" fontId="1" fillId="0" borderId="16" xfId="0" applyNumberFormat="1" applyFont="1" applyBorder="1" applyAlignment="1" applyProtection="1">
      <alignment horizontal="center" vertical="center" wrapText="1"/>
      <protection locked="0"/>
    </xf>
    <xf numFmtId="14" fontId="1" fillId="0" borderId="17" xfId="0" applyNumberFormat="1" applyFont="1" applyBorder="1" applyAlignment="1" applyProtection="1">
      <alignment horizontal="center" vertical="center" wrapText="1"/>
      <protection locked="0"/>
    </xf>
    <xf numFmtId="164" fontId="1" fillId="0" borderId="17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4" fontId="5" fillId="0" borderId="32" xfId="0" applyNumberFormat="1" applyFont="1" applyBorder="1" applyAlignment="1">
      <alignment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5" fillId="0" borderId="19" xfId="0" applyFont="1" applyBorder="1" applyAlignment="1">
      <alignment horizontal="center" vertical="center" wrapText="1"/>
    </xf>
    <xf numFmtId="165" fontId="10" fillId="0" borderId="39" xfId="0" applyNumberFormat="1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36" xfId="0" applyFont="1" applyBorder="1" applyAlignment="1" applyProtection="1">
      <alignment vertical="center" wrapText="1"/>
      <protection locked="0"/>
    </xf>
    <xf numFmtId="165" fontId="5" fillId="0" borderId="36" xfId="0" applyNumberFormat="1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4" fontId="5" fillId="0" borderId="36" xfId="0" applyNumberFormat="1" applyFont="1" applyBorder="1" applyAlignment="1" applyProtection="1">
      <alignment horizontal="right" vertical="center" wrapText="1"/>
      <protection locked="0"/>
    </xf>
    <xf numFmtId="4" fontId="5" fillId="0" borderId="37" xfId="0" applyNumberFormat="1" applyFont="1" applyBorder="1" applyAlignment="1" applyProtection="1">
      <alignment horizontal="right" vertical="center" wrapText="1"/>
      <protection locked="0"/>
    </xf>
    <xf numFmtId="4" fontId="5" fillId="0" borderId="37" xfId="0" applyNumberFormat="1" applyFont="1" applyBorder="1" applyAlignment="1" applyProtection="1">
      <alignment vertical="center" wrapText="1"/>
      <protection locked="0"/>
    </xf>
    <xf numFmtId="4" fontId="5" fillId="0" borderId="18" xfId="0" applyNumberFormat="1" applyFont="1" applyBorder="1" applyAlignment="1" applyProtection="1">
      <alignment vertical="center" wrapText="1"/>
      <protection locked="0"/>
    </xf>
    <xf numFmtId="0" fontId="5" fillId="0" borderId="20" xfId="0" applyFont="1" applyBorder="1" applyAlignment="1" applyProtection="1">
      <alignment vertical="center" wrapText="1"/>
      <protection locked="0"/>
    </xf>
    <xf numFmtId="165" fontId="5" fillId="0" borderId="20" xfId="0" applyNumberFormat="1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4" fontId="5" fillId="0" borderId="20" xfId="0" applyNumberFormat="1" applyFont="1" applyBorder="1" applyAlignment="1" applyProtection="1">
      <alignment horizontal="right" vertical="center" wrapText="1"/>
      <protection locked="0"/>
    </xf>
    <xf numFmtId="4" fontId="5" fillId="0" borderId="40" xfId="0" applyNumberFormat="1" applyFont="1" applyBorder="1" applyAlignment="1" applyProtection="1">
      <alignment horizontal="right" vertical="center" wrapText="1"/>
      <protection locked="0"/>
    </xf>
    <xf numFmtId="4" fontId="5" fillId="0" borderId="30" xfId="0" applyNumberFormat="1" applyFont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165" fontId="1" fillId="0" borderId="18" xfId="0" applyNumberFormat="1" applyFont="1" applyBorder="1" applyAlignment="1" applyProtection="1">
      <alignment horizontal="right" vertical="center" wrapText="1"/>
      <protection locked="0"/>
    </xf>
    <xf numFmtId="165" fontId="1" fillId="0" borderId="16" xfId="0" applyNumberFormat="1" applyFont="1" applyBorder="1" applyAlignment="1" applyProtection="1">
      <alignment horizontal="right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left" vertical="center" wrapText="1"/>
    </xf>
    <xf numFmtId="0" fontId="13" fillId="2" borderId="24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1" fillId="0" borderId="20" xfId="0" applyNumberFormat="1" applyFont="1" applyBorder="1" applyAlignment="1" applyProtection="1">
      <alignment horizontal="left" vertical="center" wrapText="1"/>
      <protection locked="0"/>
    </xf>
    <xf numFmtId="49" fontId="1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6" xfId="0" applyFont="1" applyBorder="1" applyAlignment="1" applyProtection="1">
      <alignment horizontal="left" vertical="top"/>
      <protection locked="0"/>
    </xf>
    <xf numFmtId="0" fontId="10" fillId="0" borderId="7" xfId="0" applyFont="1" applyBorder="1" applyAlignment="1" applyProtection="1">
      <alignment horizontal="left" vertical="top"/>
      <protection locked="0"/>
    </xf>
    <xf numFmtId="0" fontId="10" fillId="0" borderId="8" xfId="0" applyFont="1" applyBorder="1" applyAlignment="1" applyProtection="1">
      <alignment horizontal="left" vertical="top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165" fontId="1" fillId="0" borderId="18" xfId="0" applyNumberFormat="1" applyFont="1" applyBorder="1" applyAlignment="1" applyProtection="1">
      <alignment horizontal="right" vertical="center" wrapText="1"/>
    </xf>
    <xf numFmtId="165" fontId="1" fillId="0" borderId="16" xfId="0" applyNumberFormat="1" applyFont="1" applyBorder="1" applyAlignment="1" applyProtection="1">
      <alignment horizontal="right" vertical="center" wrapText="1"/>
    </xf>
  </cellXfs>
  <cellStyles count="4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no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866775</xdr:colOff>
      <xdr:row>3</xdr:row>
      <xdr:rowOff>114300</xdr:rowOff>
    </xdr:to>
    <xdr:pic>
      <xdr:nvPicPr>
        <xdr:cNvPr id="4" name="Slika 7" descr="Slika na kojoj se prikazuje stol&#10;&#10;Opis je automatski generira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59" t="28218" r="43617" b="46796"/>
        <a:stretch>
          <a:fillRect/>
        </a:stretch>
      </xdr:blipFill>
      <xdr:spPr bwMode="auto">
        <a:xfrm>
          <a:off x="19050" y="66675"/>
          <a:ext cx="24955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">
    <pageSetUpPr autoPageBreaks="0"/>
  </sheetPr>
  <dimension ref="C6:L39"/>
  <sheetViews>
    <sheetView workbookViewId="0">
      <selection activeCell="L7" sqref="L7"/>
    </sheetView>
  </sheetViews>
  <sheetFormatPr defaultRowHeight="15" x14ac:dyDescent="0.25"/>
  <cols>
    <col min="3" max="3" width="69" bestFit="1" customWidth="1"/>
    <col min="4" max="5" width="32.140625" bestFit="1" customWidth="1"/>
    <col min="6" max="6" width="16.5703125" bestFit="1" customWidth="1"/>
    <col min="8" max="8" width="12.140625" customWidth="1"/>
    <col min="9" max="9" width="16.5703125" customWidth="1"/>
    <col min="10" max="10" width="16" customWidth="1"/>
    <col min="11" max="11" width="24.42578125" customWidth="1"/>
  </cols>
  <sheetData>
    <row r="6" spans="3:12" ht="36" customHeight="1" x14ac:dyDescent="0.25">
      <c r="C6" s="4" t="s">
        <v>53</v>
      </c>
      <c r="D6" s="3" t="s">
        <v>48</v>
      </c>
      <c r="E6" s="4" t="s">
        <v>50</v>
      </c>
      <c r="F6" s="3" t="s">
        <v>51</v>
      </c>
      <c r="H6" t="s">
        <v>61</v>
      </c>
      <c r="I6" t="s">
        <v>64</v>
      </c>
      <c r="J6" t="s">
        <v>68</v>
      </c>
      <c r="K6" t="s">
        <v>71</v>
      </c>
      <c r="L6" t="s">
        <v>76</v>
      </c>
    </row>
    <row r="7" spans="3:12" x14ac:dyDescent="0.25">
      <c r="C7" s="1" t="s">
        <v>23</v>
      </c>
      <c r="D7" s="2" t="s">
        <v>28</v>
      </c>
      <c r="E7" s="5" t="s">
        <v>1</v>
      </c>
      <c r="F7" s="5" t="s">
        <v>2</v>
      </c>
      <c r="H7" t="s">
        <v>62</v>
      </c>
      <c r="I7" t="s">
        <v>65</v>
      </c>
      <c r="J7" t="s">
        <v>69</v>
      </c>
      <c r="K7" t="s">
        <v>73</v>
      </c>
      <c r="L7" t="s">
        <v>75</v>
      </c>
    </row>
    <row r="8" spans="3:12" x14ac:dyDescent="0.25">
      <c r="C8" s="1" t="s">
        <v>24</v>
      </c>
      <c r="D8" s="2" t="s">
        <v>29</v>
      </c>
      <c r="E8" s="5" t="s">
        <v>3</v>
      </c>
      <c r="F8" s="5" t="s">
        <v>5</v>
      </c>
      <c r="H8" t="s">
        <v>63</v>
      </c>
      <c r="I8" t="s">
        <v>66</v>
      </c>
      <c r="J8" t="s">
        <v>70</v>
      </c>
      <c r="K8" t="s">
        <v>72</v>
      </c>
      <c r="L8" t="s">
        <v>77</v>
      </c>
    </row>
    <row r="9" spans="3:12" x14ac:dyDescent="0.25">
      <c r="C9" s="1" t="s">
        <v>25</v>
      </c>
      <c r="D9" s="2" t="s">
        <v>30</v>
      </c>
      <c r="E9" s="5" t="s">
        <v>4</v>
      </c>
      <c r="F9" s="5" t="s">
        <v>52</v>
      </c>
      <c r="I9" t="s">
        <v>67</v>
      </c>
      <c r="K9" t="s">
        <v>74</v>
      </c>
      <c r="L9" t="s">
        <v>78</v>
      </c>
    </row>
    <row r="10" spans="3:12" x14ac:dyDescent="0.25">
      <c r="C10" s="1" t="s">
        <v>26</v>
      </c>
      <c r="D10" s="2" t="s">
        <v>31</v>
      </c>
      <c r="E10" s="5" t="s">
        <v>6</v>
      </c>
      <c r="F10" s="5" t="s">
        <v>8</v>
      </c>
      <c r="L10" t="s">
        <v>79</v>
      </c>
    </row>
    <row r="11" spans="3:12" x14ac:dyDescent="0.25">
      <c r="C11" s="1" t="s">
        <v>27</v>
      </c>
      <c r="D11" s="2" t="s">
        <v>32</v>
      </c>
      <c r="E11" s="5" t="s">
        <v>7</v>
      </c>
      <c r="F11" s="5"/>
      <c r="L11" t="s">
        <v>80</v>
      </c>
    </row>
    <row r="12" spans="3:12" x14ac:dyDescent="0.25">
      <c r="D12" s="2" t="s">
        <v>33</v>
      </c>
      <c r="E12" s="5" t="s">
        <v>9</v>
      </c>
      <c r="F12" s="5"/>
    </row>
    <row r="13" spans="3:12" x14ac:dyDescent="0.25">
      <c r="D13" s="2" t="s">
        <v>34</v>
      </c>
      <c r="E13" s="5" t="s">
        <v>10</v>
      </c>
      <c r="F13" s="5"/>
    </row>
    <row r="14" spans="3:12" x14ac:dyDescent="0.25">
      <c r="D14" s="2" t="s">
        <v>35</v>
      </c>
      <c r="E14" s="5" t="s">
        <v>11</v>
      </c>
      <c r="F14" s="5"/>
    </row>
    <row r="15" spans="3:12" x14ac:dyDescent="0.25">
      <c r="D15" s="2" t="s">
        <v>36</v>
      </c>
      <c r="E15" s="5" t="s">
        <v>12</v>
      </c>
      <c r="F15" s="5"/>
    </row>
    <row r="16" spans="3:12" x14ac:dyDescent="0.25">
      <c r="D16" s="2" t="s">
        <v>37</v>
      </c>
      <c r="F16" s="5"/>
    </row>
    <row r="17" spans="4:6" x14ac:dyDescent="0.25">
      <c r="D17" s="2" t="s">
        <v>38</v>
      </c>
      <c r="F17" s="5"/>
    </row>
    <row r="18" spans="4:6" x14ac:dyDescent="0.25">
      <c r="D18" s="2" t="s">
        <v>39</v>
      </c>
      <c r="F18" s="5"/>
    </row>
    <row r="19" spans="4:6" x14ac:dyDescent="0.25">
      <c r="D19" s="2" t="s">
        <v>40</v>
      </c>
      <c r="F19" s="5"/>
    </row>
    <row r="20" spans="4:6" x14ac:dyDescent="0.25">
      <c r="D20" s="2" t="s">
        <v>41</v>
      </c>
      <c r="F20" s="5"/>
    </row>
    <row r="21" spans="4:6" x14ac:dyDescent="0.25">
      <c r="D21" s="2" t="s">
        <v>42</v>
      </c>
      <c r="F21" s="5"/>
    </row>
    <row r="22" spans="4:6" x14ac:dyDescent="0.25">
      <c r="D22" s="2" t="s">
        <v>43</v>
      </c>
      <c r="F22" s="5"/>
    </row>
    <row r="23" spans="4:6" x14ac:dyDescent="0.25">
      <c r="D23" s="2" t="s">
        <v>44</v>
      </c>
      <c r="F23" s="5"/>
    </row>
    <row r="24" spans="4:6" x14ac:dyDescent="0.25">
      <c r="D24" s="2" t="s">
        <v>49</v>
      </c>
      <c r="F24" s="5"/>
    </row>
    <row r="25" spans="4:6" x14ac:dyDescent="0.25">
      <c r="D25" s="2" t="s">
        <v>46</v>
      </c>
      <c r="F25" s="5"/>
    </row>
    <row r="26" spans="4:6" x14ac:dyDescent="0.25">
      <c r="D26" s="2" t="s">
        <v>45</v>
      </c>
      <c r="F26" s="5"/>
    </row>
    <row r="27" spans="4:6" x14ac:dyDescent="0.25">
      <c r="D27" s="2" t="s">
        <v>47</v>
      </c>
      <c r="F27" s="5"/>
    </row>
    <row r="28" spans="4:6" x14ac:dyDescent="0.25">
      <c r="F28" s="5"/>
    </row>
    <row r="29" spans="4:6" x14ac:dyDescent="0.25">
      <c r="F29" s="5"/>
    </row>
    <row r="30" spans="4:6" x14ac:dyDescent="0.25">
      <c r="F30" s="5"/>
    </row>
    <row r="31" spans="4:6" x14ac:dyDescent="0.25">
      <c r="F31" s="5"/>
    </row>
    <row r="32" spans="4:6" x14ac:dyDescent="0.25">
      <c r="F32" s="5"/>
    </row>
    <row r="33" spans="6:6" x14ac:dyDescent="0.25">
      <c r="F33" s="5"/>
    </row>
    <row r="34" spans="6:6" x14ac:dyDescent="0.25">
      <c r="F34" s="5"/>
    </row>
    <row r="35" spans="6:6" x14ac:dyDescent="0.25">
      <c r="F35" s="5"/>
    </row>
    <row r="36" spans="6:6" x14ac:dyDescent="0.25">
      <c r="F36" s="5"/>
    </row>
    <row r="37" spans="6:6" x14ac:dyDescent="0.25">
      <c r="F37" s="5"/>
    </row>
    <row r="38" spans="6:6" x14ac:dyDescent="0.25">
      <c r="F38" s="5"/>
    </row>
    <row r="39" spans="6:6" x14ac:dyDescent="0.25">
      <c r="F39" s="5"/>
    </row>
  </sheetData>
  <pageMargins left="0.7" right="0.7" top="0.75" bottom="0.75" header="0.3" footer="0.3"/>
  <pageSetup paperSize="9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>
    <tabColor theme="6" tint="0.39997558519241921"/>
    <pageSetUpPr fitToPage="1"/>
  </sheetPr>
  <dimension ref="A1:DL34"/>
  <sheetViews>
    <sheetView tabSelected="1" view="pageBreakPreview" zoomScaleNormal="100" zoomScaleSheetLayoutView="100" workbookViewId="0">
      <selection activeCell="C22" sqref="C22:F22"/>
    </sheetView>
  </sheetViews>
  <sheetFormatPr defaultRowHeight="15" x14ac:dyDescent="0.25"/>
  <cols>
    <col min="1" max="1" width="24.7109375" style="6" customWidth="1"/>
    <col min="2" max="2" width="25" style="6" customWidth="1"/>
    <col min="3" max="3" width="18" style="6" customWidth="1"/>
    <col min="4" max="4" width="17" style="6" customWidth="1"/>
    <col min="5" max="5" width="20.85546875" style="6" customWidth="1"/>
    <col min="6" max="6" width="17.7109375" style="6" customWidth="1"/>
    <col min="7" max="7" width="10.85546875" style="6" customWidth="1"/>
    <col min="8" max="11" width="9.140625" style="6" customWidth="1"/>
    <col min="12" max="12" width="16" style="6" customWidth="1"/>
    <col min="13" max="13" width="9.140625" style="6" customWidth="1"/>
    <col min="14" max="14" width="35" style="6" customWidth="1"/>
    <col min="15" max="15" width="9.140625" style="6" customWidth="1"/>
    <col min="16" max="16" width="17.85546875" style="6" customWidth="1"/>
    <col min="17" max="22" width="9.140625" style="6" customWidth="1"/>
    <col min="23" max="23" width="30.7109375" style="6" customWidth="1"/>
    <col min="24" max="25" width="9.140625" style="6" customWidth="1"/>
    <col min="26" max="26" width="27.42578125" style="6" customWidth="1"/>
    <col min="27" max="27" width="9.140625" style="6" customWidth="1"/>
    <col min="28" max="29" width="9.5703125" style="6" customWidth="1"/>
    <col min="30" max="31" width="14.5703125" style="6" customWidth="1"/>
    <col min="32" max="32" width="16.140625" style="6" customWidth="1"/>
    <col min="33" max="33" width="9.140625" style="6" customWidth="1"/>
    <col min="34" max="34" width="34.42578125" style="6" customWidth="1"/>
    <col min="35" max="35" width="9.140625" style="6" customWidth="1"/>
    <col min="36" max="36" width="41.5703125" style="6" customWidth="1"/>
    <col min="37" max="37" width="9.140625" style="6" customWidth="1"/>
    <col min="38" max="38" width="24.7109375" style="6" customWidth="1"/>
    <col min="39" max="39" width="21.7109375" style="6" customWidth="1"/>
    <col min="40" max="40" width="9.140625" style="6" customWidth="1"/>
    <col min="41" max="41" width="45.5703125" style="6" customWidth="1"/>
    <col min="42" max="42" width="9.140625" style="6" customWidth="1"/>
    <col min="43" max="43" width="17.7109375" style="6" customWidth="1"/>
    <col min="44" max="99" width="9.140625" style="6" customWidth="1"/>
    <col min="100" max="16384" width="9.140625" style="6"/>
  </cols>
  <sheetData>
    <row r="1" spans="1:116" x14ac:dyDescent="0.25">
      <c r="A1" s="74"/>
      <c r="B1" s="75"/>
      <c r="C1" s="75"/>
      <c r="D1" s="75"/>
      <c r="E1" s="75"/>
      <c r="F1" s="76"/>
    </row>
    <row r="2" spans="1:116" ht="21" customHeight="1" x14ac:dyDescent="0.25">
      <c r="A2" s="77"/>
      <c r="B2" s="78"/>
      <c r="C2" s="78"/>
      <c r="D2" s="78"/>
      <c r="E2" s="78"/>
      <c r="F2" s="79"/>
    </row>
    <row r="3" spans="1:116" ht="18.75" customHeight="1" x14ac:dyDescent="0.25">
      <c r="A3" s="77"/>
      <c r="B3" s="78"/>
      <c r="C3" s="78"/>
      <c r="D3" s="78"/>
      <c r="E3" s="78"/>
      <c r="F3" s="79"/>
    </row>
    <row r="4" spans="1:116" ht="15.75" thickBot="1" x14ac:dyDescent="0.3">
      <c r="A4" s="80"/>
      <c r="B4" s="81"/>
      <c r="C4" s="81"/>
      <c r="D4" s="81"/>
      <c r="E4" s="81"/>
      <c r="F4" s="82"/>
    </row>
    <row r="5" spans="1:116" ht="30" customHeight="1" thickBot="1" x14ac:dyDescent="0.3">
      <c r="A5" s="57" t="s">
        <v>85</v>
      </c>
      <c r="B5" s="58"/>
      <c r="C5" s="58"/>
      <c r="D5" s="58"/>
      <c r="E5" s="58"/>
      <c r="F5" s="59"/>
    </row>
    <row r="6" spans="1:116" s="8" customFormat="1" ht="24" customHeight="1" thickBot="1" x14ac:dyDescent="0.3">
      <c r="A6" s="60" t="s">
        <v>86</v>
      </c>
      <c r="B6" s="61"/>
      <c r="C6" s="61"/>
      <c r="D6" s="61"/>
      <c r="E6" s="61"/>
      <c r="F6" s="62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</row>
    <row r="7" spans="1:116" ht="18.75" customHeight="1" thickBot="1" x14ac:dyDescent="0.3">
      <c r="A7" s="99" t="s">
        <v>0</v>
      </c>
      <c r="B7" s="100"/>
      <c r="C7" s="100"/>
      <c r="D7" s="100"/>
      <c r="E7" s="100"/>
      <c r="F7" s="101"/>
      <c r="AS7" s="12"/>
    </row>
    <row r="8" spans="1:116" ht="30" customHeight="1" x14ac:dyDescent="0.25">
      <c r="A8" s="52" t="s">
        <v>58</v>
      </c>
      <c r="B8" s="108"/>
      <c r="C8" s="54"/>
      <c r="D8" s="55"/>
      <c r="E8" s="55"/>
      <c r="F8" s="56"/>
      <c r="AS8" s="12"/>
    </row>
    <row r="9" spans="1:116" ht="30" customHeight="1" x14ac:dyDescent="0.25">
      <c r="A9" s="50" t="s">
        <v>59</v>
      </c>
      <c r="B9" s="51"/>
      <c r="C9" s="54"/>
      <c r="D9" s="55"/>
      <c r="E9" s="55"/>
      <c r="F9" s="56"/>
      <c r="AS9" s="12"/>
    </row>
    <row r="10" spans="1:116" ht="30" customHeight="1" x14ac:dyDescent="0.25">
      <c r="A10" s="50" t="s">
        <v>57</v>
      </c>
      <c r="B10" s="51"/>
      <c r="C10" s="54"/>
      <c r="D10" s="55"/>
      <c r="E10" s="55"/>
      <c r="F10" s="56"/>
      <c r="AS10" s="12"/>
    </row>
    <row r="11" spans="1:116" ht="30" customHeight="1" x14ac:dyDescent="0.25">
      <c r="A11" s="50" t="s">
        <v>81</v>
      </c>
      <c r="B11" s="51"/>
      <c r="C11" s="54"/>
      <c r="D11" s="55"/>
      <c r="E11" s="55"/>
      <c r="F11" s="56"/>
      <c r="AS11" s="12"/>
    </row>
    <row r="12" spans="1:116" ht="30" customHeight="1" x14ac:dyDescent="0.25">
      <c r="A12" s="50" t="s">
        <v>82</v>
      </c>
      <c r="B12" s="51"/>
      <c r="C12" s="71"/>
      <c r="D12" s="72"/>
      <c r="E12" s="72"/>
      <c r="F12" s="73"/>
    </row>
    <row r="13" spans="1:116" ht="30" customHeight="1" x14ac:dyDescent="0.25">
      <c r="A13" s="50" t="s">
        <v>54</v>
      </c>
      <c r="B13" s="51"/>
      <c r="C13" s="54"/>
      <c r="D13" s="55"/>
      <c r="E13" s="55"/>
      <c r="F13" s="56"/>
    </row>
    <row r="14" spans="1:116" ht="30" customHeight="1" x14ac:dyDescent="0.25">
      <c r="A14" s="68" t="s">
        <v>56</v>
      </c>
      <c r="B14" s="69"/>
      <c r="C14" s="13"/>
      <c r="D14" s="70" t="s">
        <v>89</v>
      </c>
      <c r="E14" s="51"/>
      <c r="F14" s="14"/>
    </row>
    <row r="15" spans="1:116" ht="30" customHeight="1" x14ac:dyDescent="0.25">
      <c r="A15" s="68" t="s">
        <v>87</v>
      </c>
      <c r="B15" s="69"/>
      <c r="C15" s="69"/>
      <c r="D15" s="63"/>
      <c r="E15" s="64"/>
      <c r="F15" s="15"/>
      <c r="G15" s="9" t="str">
        <f>IF(F15="","odabrati iza padajućeg izbornika s PDV-om ili Bez PDV-a !!!","")</f>
        <v>odabrati iza padajućeg izbornika s PDV-om ili Bez PDV-a !!!</v>
      </c>
    </row>
    <row r="16" spans="1:116" ht="30" customHeight="1" x14ac:dyDescent="0.25">
      <c r="A16" s="68" t="s">
        <v>88</v>
      </c>
      <c r="B16" s="69"/>
      <c r="C16" s="69"/>
      <c r="D16" s="63"/>
      <c r="E16" s="64"/>
      <c r="F16" s="15"/>
      <c r="G16" s="9" t="str">
        <f t="shared" ref="G16:G18" si="0">IF(F16="","odabrati iza padajućeg izbornika s PDV-om ili Bez PDV-a !!!","")</f>
        <v>odabrati iza padajućeg izbornika s PDV-om ili Bez PDV-a !!!</v>
      </c>
      <c r="I16" s="12"/>
    </row>
    <row r="17" spans="1:9" ht="30" customHeight="1" x14ac:dyDescent="0.25">
      <c r="A17" s="68" t="s">
        <v>83</v>
      </c>
      <c r="B17" s="69"/>
      <c r="C17" s="69"/>
      <c r="D17" s="63"/>
      <c r="E17" s="64"/>
      <c r="F17" s="15"/>
      <c r="G17" s="9" t="str">
        <f t="shared" si="0"/>
        <v>odabrati iza padajućeg izbornika s PDV-om ili Bez PDV-a !!!</v>
      </c>
      <c r="I17" s="10"/>
    </row>
    <row r="18" spans="1:9" ht="30" customHeight="1" x14ac:dyDescent="0.25">
      <c r="A18" s="68" t="s">
        <v>84</v>
      </c>
      <c r="B18" s="69"/>
      <c r="C18" s="69"/>
      <c r="D18" s="119">
        <f>'Podaci o lokacijama'!C28</f>
        <v>0</v>
      </c>
      <c r="E18" s="120"/>
      <c r="F18" s="15"/>
      <c r="G18" s="9" t="str">
        <f t="shared" si="0"/>
        <v>odabrati iza padajućeg izbornika s PDV-om ili Bez PDV-a !!!</v>
      </c>
      <c r="I18" s="10"/>
    </row>
    <row r="19" spans="1:9" ht="30" customHeight="1" thickBot="1" x14ac:dyDescent="0.3">
      <c r="A19" s="102" t="s">
        <v>55</v>
      </c>
      <c r="B19" s="103"/>
      <c r="C19" s="103"/>
      <c r="D19" s="104"/>
      <c r="E19" s="104"/>
      <c r="F19" s="105"/>
    </row>
    <row r="20" spans="1:9" ht="30" customHeight="1" thickBot="1" x14ac:dyDescent="0.3">
      <c r="A20" s="96" t="s">
        <v>21</v>
      </c>
      <c r="B20" s="97"/>
      <c r="C20" s="97"/>
      <c r="D20" s="97"/>
      <c r="E20" s="97"/>
      <c r="F20" s="98"/>
    </row>
    <row r="21" spans="1:9" ht="30" customHeight="1" x14ac:dyDescent="0.25">
      <c r="A21" s="52" t="s">
        <v>13</v>
      </c>
      <c r="B21" s="53"/>
      <c r="C21" s="65"/>
      <c r="D21" s="66"/>
      <c r="E21" s="66"/>
      <c r="F21" s="67"/>
    </row>
    <row r="22" spans="1:9" s="11" customFormat="1" ht="30" customHeight="1" x14ac:dyDescent="0.25">
      <c r="A22" s="50" t="s">
        <v>14</v>
      </c>
      <c r="B22" s="51"/>
      <c r="C22" s="54"/>
      <c r="D22" s="55"/>
      <c r="E22" s="55"/>
      <c r="F22" s="56"/>
    </row>
    <row r="23" spans="1:9" ht="30" customHeight="1" x14ac:dyDescent="0.25">
      <c r="A23" s="50" t="s">
        <v>15</v>
      </c>
      <c r="B23" s="51"/>
      <c r="C23" s="54"/>
      <c r="D23" s="55"/>
      <c r="E23" s="55"/>
      <c r="F23" s="56"/>
    </row>
    <row r="24" spans="1:9" ht="30" customHeight="1" x14ac:dyDescent="0.25">
      <c r="A24" s="50" t="s">
        <v>16</v>
      </c>
      <c r="B24" s="51"/>
      <c r="C24" s="54"/>
      <c r="D24" s="55"/>
      <c r="E24" s="55"/>
      <c r="F24" s="56"/>
    </row>
    <row r="25" spans="1:9" ht="30" customHeight="1" x14ac:dyDescent="0.25">
      <c r="A25" s="50" t="s">
        <v>17</v>
      </c>
      <c r="B25" s="51"/>
      <c r="C25" s="54"/>
      <c r="D25" s="55"/>
      <c r="E25" s="55"/>
      <c r="F25" s="56"/>
    </row>
    <row r="26" spans="1:9" ht="30" customHeight="1" thickBot="1" x14ac:dyDescent="0.3">
      <c r="A26" s="48" t="s">
        <v>22</v>
      </c>
      <c r="B26" s="49"/>
      <c r="C26" s="45"/>
      <c r="D26" s="46"/>
      <c r="E26" s="46"/>
      <c r="F26" s="47"/>
    </row>
    <row r="27" spans="1:9" ht="101.25" customHeight="1" x14ac:dyDescent="0.25">
      <c r="A27" s="92" t="s">
        <v>18</v>
      </c>
      <c r="B27" s="93"/>
      <c r="C27" s="93"/>
      <c r="D27" s="94" t="s">
        <v>19</v>
      </c>
      <c r="E27" s="94"/>
      <c r="F27" s="95"/>
    </row>
    <row r="28" spans="1:9" ht="99.95" customHeight="1" thickBot="1" x14ac:dyDescent="0.3">
      <c r="A28" s="16"/>
      <c r="B28" s="17"/>
      <c r="C28" s="17"/>
      <c r="D28" s="106" t="s">
        <v>20</v>
      </c>
      <c r="E28" s="106"/>
      <c r="F28" s="107"/>
    </row>
    <row r="29" spans="1:9" ht="15" customHeight="1" x14ac:dyDescent="0.25">
      <c r="A29" s="83" t="s">
        <v>60</v>
      </c>
      <c r="B29" s="84"/>
      <c r="C29" s="84"/>
      <c r="D29" s="84"/>
      <c r="E29" s="84"/>
      <c r="F29" s="85"/>
    </row>
    <row r="30" spans="1:9" ht="15" customHeight="1" x14ac:dyDescent="0.25">
      <c r="A30" s="86"/>
      <c r="B30" s="87"/>
      <c r="C30" s="87"/>
      <c r="D30" s="87"/>
      <c r="E30" s="87"/>
      <c r="F30" s="88"/>
    </row>
    <row r="31" spans="1:9" ht="15" customHeight="1" thickBot="1" x14ac:dyDescent="0.3">
      <c r="A31" s="89"/>
      <c r="B31" s="90"/>
      <c r="C31" s="90"/>
      <c r="D31" s="90"/>
      <c r="E31" s="90"/>
      <c r="F31" s="91"/>
    </row>
    <row r="32" spans="1:9" ht="15" customHeight="1" x14ac:dyDescent="0.25"/>
    <row r="33" s="6" customFormat="1" ht="75.75" customHeight="1" x14ac:dyDescent="0.25"/>
    <row r="34" s="6" customFormat="1" ht="33.75" customHeight="1" x14ac:dyDescent="0.25"/>
  </sheetData>
  <sheetProtection algorithmName="SHA-512" hashValue="QiMwfyv5Om0kAZ69J3CXAIjhDhxEBgLguaehxAqsJQIILh4wLVnfbJGaF5bzE7/+X8HdVx1/6R9OVvgP2BB8GA==" saltValue="nusbo93hIiAzpA4xaZHzEg==" spinCount="100000" sheet="1" objects="1" scenarios="1" formatCells="0" formatColumns="0" formatRows="0"/>
  <protectedRanges>
    <protectedRange sqref="D8:F13 C12" name="Raspon3"/>
    <protectedRange sqref="C14" name="Raspon4"/>
    <protectedRange sqref="F14" name="Raspon5"/>
    <protectedRange sqref="F15:F18" name="Raspon6"/>
    <protectedRange sqref="D19:F19" name="Raspon7"/>
    <protectedRange sqref="D21:F26" name="Raspon11"/>
    <protectedRange sqref="D8:F13 C12" name="Raspon16"/>
  </protectedRanges>
  <dataConsolidate topLabels="1"/>
  <mergeCells count="45">
    <mergeCell ref="A1:F4"/>
    <mergeCell ref="A29:F31"/>
    <mergeCell ref="A27:C27"/>
    <mergeCell ref="D27:F27"/>
    <mergeCell ref="A20:F20"/>
    <mergeCell ref="A7:F7"/>
    <mergeCell ref="A17:C17"/>
    <mergeCell ref="A19:C19"/>
    <mergeCell ref="D19:F19"/>
    <mergeCell ref="A15:C15"/>
    <mergeCell ref="A16:C16"/>
    <mergeCell ref="D28:F28"/>
    <mergeCell ref="C8:F8"/>
    <mergeCell ref="C9:F9"/>
    <mergeCell ref="A9:B9"/>
    <mergeCell ref="A8:B8"/>
    <mergeCell ref="A14:B14"/>
    <mergeCell ref="D14:E14"/>
    <mergeCell ref="C10:F10"/>
    <mergeCell ref="A10:B10"/>
    <mergeCell ref="C11:F11"/>
    <mergeCell ref="A11:B11"/>
    <mergeCell ref="C12:F12"/>
    <mergeCell ref="A12:B12"/>
    <mergeCell ref="A21:B21"/>
    <mergeCell ref="C23:F23"/>
    <mergeCell ref="C24:F24"/>
    <mergeCell ref="C25:F25"/>
    <mergeCell ref="A5:F5"/>
    <mergeCell ref="A6:F6"/>
    <mergeCell ref="C22:F22"/>
    <mergeCell ref="A22:B22"/>
    <mergeCell ref="D15:E15"/>
    <mergeCell ref="D16:E16"/>
    <mergeCell ref="D17:E17"/>
    <mergeCell ref="D18:E18"/>
    <mergeCell ref="C21:F21"/>
    <mergeCell ref="C13:F13"/>
    <mergeCell ref="A13:B13"/>
    <mergeCell ref="A18:C18"/>
    <mergeCell ref="C26:F26"/>
    <mergeCell ref="A26:B26"/>
    <mergeCell ref="A25:B25"/>
    <mergeCell ref="A24:B24"/>
    <mergeCell ref="A23:B2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fitToHeight="0" orientation="portrait" r:id="rId1"/>
  <headerFooter scaleWithDoc="0" alignWithMargins="0"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'Pomoćni list'!$D$7:$D$27</xm:f>
          </x14:formula1>
          <xm:sqref>C12</xm:sqref>
        </x14:dataValidation>
        <x14:dataValidation type="list" allowBlank="1" showInputMessage="1" showErrorMessage="1" xr:uid="{D7FC712E-B12A-4DC8-9AF2-29EDA7C2B6AC}">
          <x14:formula1>
            <xm:f>'Pomoćni list'!$H$7:$H$8</xm:f>
          </x14:formula1>
          <xm:sqref>F15:F18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3C125-54C4-4E78-A749-8CC74997F51C}">
  <sheetPr codeName="List3">
    <tabColor theme="5" tint="0.59999389629810485"/>
    <pageSetUpPr autoPageBreaks="0" fitToPage="1"/>
  </sheetPr>
  <dimension ref="A1:H29"/>
  <sheetViews>
    <sheetView view="pageBreakPreview" zoomScale="85" zoomScaleNormal="100" zoomScaleSheetLayoutView="85" workbookViewId="0">
      <selection activeCell="B2" sqref="B2"/>
    </sheetView>
  </sheetViews>
  <sheetFormatPr defaultRowHeight="14.25" x14ac:dyDescent="0.2"/>
  <cols>
    <col min="1" max="1" width="9.140625" style="25"/>
    <col min="2" max="2" width="48.28515625" style="25" customWidth="1"/>
    <col min="3" max="3" width="35.7109375" style="25" customWidth="1"/>
    <col min="4" max="4" width="21.7109375" style="25" customWidth="1"/>
    <col min="5" max="5" width="25.85546875" style="25" customWidth="1"/>
    <col min="6" max="6" width="26.42578125" style="25" customWidth="1"/>
    <col min="7" max="7" width="15.28515625" style="25" customWidth="1"/>
    <col min="8" max="8" width="36.7109375" style="25" customWidth="1"/>
    <col min="9" max="9" width="9.140625" style="25" customWidth="1"/>
    <col min="10" max="10" width="16" style="25" customWidth="1"/>
    <col min="11" max="11" width="9.140625" style="25" customWidth="1"/>
    <col min="12" max="12" width="35" style="25" customWidth="1"/>
    <col min="13" max="13" width="9.140625" style="25" customWidth="1"/>
    <col min="14" max="14" width="17.85546875" style="25" customWidth="1"/>
    <col min="15" max="20" width="9.140625" style="25" customWidth="1"/>
    <col min="21" max="21" width="30.7109375" style="25" customWidth="1"/>
    <col min="22" max="23" width="9.140625" style="25" customWidth="1"/>
    <col min="24" max="24" width="27.42578125" style="25" customWidth="1"/>
    <col min="25" max="25" width="9.140625" style="25" customWidth="1"/>
    <col min="26" max="27" width="9.5703125" style="25" customWidth="1"/>
    <col min="28" max="29" width="14.5703125" style="25" customWidth="1"/>
    <col min="30" max="30" width="16.140625" style="25" customWidth="1"/>
    <col min="31" max="31" width="9.140625" style="25" customWidth="1"/>
    <col min="32" max="32" width="34.42578125" style="25" customWidth="1"/>
    <col min="33" max="33" width="9.140625" style="25" customWidth="1"/>
    <col min="34" max="34" width="41.5703125" style="25" customWidth="1"/>
    <col min="35" max="35" width="9.140625" style="25" customWidth="1"/>
    <col min="36" max="36" width="24.7109375" style="25" customWidth="1"/>
    <col min="37" max="37" width="21.7109375" style="25" customWidth="1"/>
    <col min="38" max="38" width="9.140625" style="25" customWidth="1"/>
    <col min="39" max="39" width="45.5703125" style="25" customWidth="1"/>
    <col min="40" max="40" width="9.140625" style="25" customWidth="1"/>
    <col min="41" max="41" width="17.7109375" style="25" customWidth="1"/>
    <col min="42" max="195" width="9.140625" style="25" customWidth="1"/>
    <col min="196" max="16384" width="9.140625" style="25"/>
  </cols>
  <sheetData>
    <row r="1" spans="1:8" s="23" customFormat="1" ht="24" customHeight="1" x14ac:dyDescent="0.25">
      <c r="A1" s="114" t="s">
        <v>90</v>
      </c>
      <c r="B1" s="115"/>
      <c r="C1" s="115"/>
      <c r="D1" s="115"/>
      <c r="E1" s="115"/>
      <c r="F1" s="115"/>
      <c r="G1" s="115"/>
      <c r="H1" s="116"/>
    </row>
    <row r="2" spans="1:8" s="23" customFormat="1" ht="93" customHeight="1" thickBot="1" x14ac:dyDescent="0.3">
      <c r="A2" s="19" t="s">
        <v>92</v>
      </c>
      <c r="B2" s="20" t="s">
        <v>91</v>
      </c>
      <c r="C2" s="20" t="s">
        <v>93</v>
      </c>
      <c r="D2" s="20" t="s">
        <v>94</v>
      </c>
      <c r="E2" s="20" t="s">
        <v>95</v>
      </c>
      <c r="F2" s="20" t="s">
        <v>96</v>
      </c>
      <c r="G2" s="117" t="s">
        <v>97</v>
      </c>
      <c r="H2" s="118"/>
    </row>
    <row r="3" spans="1:8" s="23" customFormat="1" ht="30" customHeight="1" x14ac:dyDescent="0.25">
      <c r="A3" s="24">
        <v>1</v>
      </c>
      <c r="B3" s="32"/>
      <c r="C3" s="33"/>
      <c r="D3" s="34">
        <v>0</v>
      </c>
      <c r="E3" s="35">
        <v>0</v>
      </c>
      <c r="F3" s="36">
        <v>0</v>
      </c>
      <c r="G3" s="37">
        <v>0</v>
      </c>
      <c r="H3" s="22" t="str">
        <f>IF(G3&gt;F3,"!!Planirana proizvodnja električne energije nije za vlastitu potrošnju!!","")</f>
        <v/>
      </c>
    </row>
    <row r="4" spans="1:8" s="23" customFormat="1" ht="30" customHeight="1" x14ac:dyDescent="0.25">
      <c r="A4" s="24">
        <v>2</v>
      </c>
      <c r="B4" s="32"/>
      <c r="C4" s="33"/>
      <c r="D4" s="34"/>
      <c r="E4" s="35"/>
      <c r="F4" s="36"/>
      <c r="G4" s="38"/>
      <c r="H4" s="18" t="str">
        <f t="shared" ref="H4:H27" si="0">IF(G4&gt;F4,"!!Planirana proizvodnja električne energije nije za vlastitu potrošnju!!","")</f>
        <v/>
      </c>
    </row>
    <row r="5" spans="1:8" s="23" customFormat="1" ht="30" customHeight="1" x14ac:dyDescent="0.25">
      <c r="A5" s="24">
        <v>3</v>
      </c>
      <c r="B5" s="32"/>
      <c r="C5" s="33"/>
      <c r="D5" s="34"/>
      <c r="E5" s="35"/>
      <c r="F5" s="36"/>
      <c r="G5" s="38"/>
      <c r="H5" s="18" t="str">
        <f t="shared" si="0"/>
        <v/>
      </c>
    </row>
    <row r="6" spans="1:8" s="23" customFormat="1" ht="30" customHeight="1" x14ac:dyDescent="0.25">
      <c r="A6" s="24">
        <v>4</v>
      </c>
      <c r="B6" s="32"/>
      <c r="C6" s="33"/>
      <c r="D6" s="34"/>
      <c r="E6" s="35"/>
      <c r="F6" s="36"/>
      <c r="G6" s="38"/>
      <c r="H6" s="18" t="str">
        <f t="shared" si="0"/>
        <v/>
      </c>
    </row>
    <row r="7" spans="1:8" s="23" customFormat="1" ht="30" customHeight="1" x14ac:dyDescent="0.25">
      <c r="A7" s="24">
        <v>5</v>
      </c>
      <c r="B7" s="32"/>
      <c r="C7" s="33"/>
      <c r="D7" s="34"/>
      <c r="E7" s="35"/>
      <c r="F7" s="36"/>
      <c r="G7" s="38"/>
      <c r="H7" s="18" t="str">
        <f t="shared" si="0"/>
        <v/>
      </c>
    </row>
    <row r="8" spans="1:8" s="23" customFormat="1" ht="30" customHeight="1" x14ac:dyDescent="0.25">
      <c r="A8" s="24">
        <v>6</v>
      </c>
      <c r="B8" s="32"/>
      <c r="C8" s="33"/>
      <c r="D8" s="34"/>
      <c r="E8" s="35"/>
      <c r="F8" s="36"/>
      <c r="G8" s="38"/>
      <c r="H8" s="18" t="str">
        <f t="shared" si="0"/>
        <v/>
      </c>
    </row>
    <row r="9" spans="1:8" s="23" customFormat="1" ht="30" customHeight="1" x14ac:dyDescent="0.25">
      <c r="A9" s="24">
        <v>7</v>
      </c>
      <c r="B9" s="32"/>
      <c r="C9" s="33"/>
      <c r="D9" s="34"/>
      <c r="E9" s="35"/>
      <c r="F9" s="36"/>
      <c r="G9" s="38"/>
      <c r="H9" s="18" t="str">
        <f t="shared" si="0"/>
        <v/>
      </c>
    </row>
    <row r="10" spans="1:8" s="23" customFormat="1" ht="30" customHeight="1" x14ac:dyDescent="0.25">
      <c r="A10" s="24">
        <v>8</v>
      </c>
      <c r="B10" s="32"/>
      <c r="C10" s="33"/>
      <c r="D10" s="34"/>
      <c r="E10" s="35"/>
      <c r="F10" s="36"/>
      <c r="G10" s="38"/>
      <c r="H10" s="18" t="str">
        <f t="shared" si="0"/>
        <v/>
      </c>
    </row>
    <row r="11" spans="1:8" s="23" customFormat="1" ht="30" customHeight="1" x14ac:dyDescent="0.25">
      <c r="A11" s="24">
        <v>9</v>
      </c>
      <c r="B11" s="32"/>
      <c r="C11" s="33"/>
      <c r="D11" s="34"/>
      <c r="E11" s="35"/>
      <c r="F11" s="36"/>
      <c r="G11" s="38"/>
      <c r="H11" s="18" t="str">
        <f t="shared" si="0"/>
        <v/>
      </c>
    </row>
    <row r="12" spans="1:8" s="23" customFormat="1" ht="30" customHeight="1" x14ac:dyDescent="0.25">
      <c r="A12" s="24">
        <v>10</v>
      </c>
      <c r="B12" s="32"/>
      <c r="C12" s="33"/>
      <c r="D12" s="34"/>
      <c r="E12" s="35"/>
      <c r="F12" s="36"/>
      <c r="G12" s="38"/>
      <c r="H12" s="18" t="str">
        <f t="shared" si="0"/>
        <v/>
      </c>
    </row>
    <row r="13" spans="1:8" s="23" customFormat="1" ht="30" customHeight="1" x14ac:dyDescent="0.25">
      <c r="A13" s="24">
        <v>11</v>
      </c>
      <c r="B13" s="32"/>
      <c r="C13" s="33"/>
      <c r="D13" s="34"/>
      <c r="E13" s="35"/>
      <c r="F13" s="36"/>
      <c r="G13" s="38"/>
      <c r="H13" s="18" t="str">
        <f t="shared" si="0"/>
        <v/>
      </c>
    </row>
    <row r="14" spans="1:8" ht="30" customHeight="1" x14ac:dyDescent="0.2">
      <c r="A14" s="24">
        <v>12</v>
      </c>
      <c r="B14" s="32"/>
      <c r="C14" s="33"/>
      <c r="D14" s="34"/>
      <c r="E14" s="35"/>
      <c r="F14" s="36"/>
      <c r="G14" s="38"/>
      <c r="H14" s="18" t="str">
        <f t="shared" si="0"/>
        <v/>
      </c>
    </row>
    <row r="15" spans="1:8" ht="30" customHeight="1" x14ac:dyDescent="0.2">
      <c r="A15" s="24">
        <v>13</v>
      </c>
      <c r="B15" s="32"/>
      <c r="C15" s="33"/>
      <c r="D15" s="34"/>
      <c r="E15" s="35"/>
      <c r="F15" s="36"/>
      <c r="G15" s="38"/>
      <c r="H15" s="18" t="str">
        <f t="shared" si="0"/>
        <v/>
      </c>
    </row>
    <row r="16" spans="1:8" ht="30" customHeight="1" x14ac:dyDescent="0.2">
      <c r="A16" s="24">
        <v>14</v>
      </c>
      <c r="B16" s="32"/>
      <c r="C16" s="33"/>
      <c r="D16" s="34"/>
      <c r="E16" s="35"/>
      <c r="F16" s="36"/>
      <c r="G16" s="38"/>
      <c r="H16" s="18" t="str">
        <f t="shared" si="0"/>
        <v/>
      </c>
    </row>
    <row r="17" spans="1:8" ht="30" customHeight="1" x14ac:dyDescent="0.2">
      <c r="A17" s="24">
        <v>15</v>
      </c>
      <c r="B17" s="32"/>
      <c r="C17" s="33"/>
      <c r="D17" s="34"/>
      <c r="E17" s="35"/>
      <c r="F17" s="36"/>
      <c r="G17" s="38"/>
      <c r="H17" s="18" t="str">
        <f t="shared" si="0"/>
        <v/>
      </c>
    </row>
    <row r="18" spans="1:8" ht="30" customHeight="1" x14ac:dyDescent="0.2">
      <c r="A18" s="24">
        <v>16</v>
      </c>
      <c r="B18" s="32"/>
      <c r="C18" s="33"/>
      <c r="D18" s="34"/>
      <c r="E18" s="35"/>
      <c r="F18" s="36"/>
      <c r="G18" s="38"/>
      <c r="H18" s="18" t="str">
        <f t="shared" si="0"/>
        <v/>
      </c>
    </row>
    <row r="19" spans="1:8" ht="30" customHeight="1" x14ac:dyDescent="0.2">
      <c r="A19" s="24">
        <v>17</v>
      </c>
      <c r="B19" s="32"/>
      <c r="C19" s="33"/>
      <c r="D19" s="34"/>
      <c r="E19" s="35"/>
      <c r="F19" s="36"/>
      <c r="G19" s="38"/>
      <c r="H19" s="18" t="str">
        <f t="shared" si="0"/>
        <v/>
      </c>
    </row>
    <row r="20" spans="1:8" ht="30" customHeight="1" x14ac:dyDescent="0.2">
      <c r="A20" s="24">
        <v>18</v>
      </c>
      <c r="B20" s="32"/>
      <c r="C20" s="33"/>
      <c r="D20" s="34"/>
      <c r="E20" s="35"/>
      <c r="F20" s="36"/>
      <c r="G20" s="38"/>
      <c r="H20" s="18" t="str">
        <f t="shared" si="0"/>
        <v/>
      </c>
    </row>
    <row r="21" spans="1:8" ht="30" customHeight="1" x14ac:dyDescent="0.2">
      <c r="A21" s="24">
        <v>19</v>
      </c>
      <c r="B21" s="32"/>
      <c r="C21" s="33"/>
      <c r="D21" s="34"/>
      <c r="E21" s="35"/>
      <c r="F21" s="36"/>
      <c r="G21" s="38"/>
      <c r="H21" s="18" t="str">
        <f t="shared" si="0"/>
        <v/>
      </c>
    </row>
    <row r="22" spans="1:8" ht="30" customHeight="1" x14ac:dyDescent="0.2">
      <c r="A22" s="24">
        <v>20</v>
      </c>
      <c r="B22" s="32"/>
      <c r="C22" s="33"/>
      <c r="D22" s="34"/>
      <c r="E22" s="35"/>
      <c r="F22" s="36"/>
      <c r="G22" s="38"/>
      <c r="H22" s="18" t="str">
        <f t="shared" si="0"/>
        <v/>
      </c>
    </row>
    <row r="23" spans="1:8" ht="30" customHeight="1" x14ac:dyDescent="0.2">
      <c r="A23" s="24">
        <v>21</v>
      </c>
      <c r="B23" s="32"/>
      <c r="C23" s="33"/>
      <c r="D23" s="34"/>
      <c r="E23" s="35"/>
      <c r="F23" s="36"/>
      <c r="G23" s="38"/>
      <c r="H23" s="18" t="str">
        <f t="shared" si="0"/>
        <v/>
      </c>
    </row>
    <row r="24" spans="1:8" ht="30" customHeight="1" x14ac:dyDescent="0.2">
      <c r="A24" s="24">
        <v>22</v>
      </c>
      <c r="B24" s="32"/>
      <c r="C24" s="33"/>
      <c r="D24" s="34"/>
      <c r="E24" s="35"/>
      <c r="F24" s="36"/>
      <c r="G24" s="38"/>
      <c r="H24" s="18" t="str">
        <f t="shared" si="0"/>
        <v/>
      </c>
    </row>
    <row r="25" spans="1:8" ht="30" customHeight="1" x14ac:dyDescent="0.2">
      <c r="A25" s="24">
        <v>23</v>
      </c>
      <c r="B25" s="32"/>
      <c r="C25" s="33"/>
      <c r="D25" s="34"/>
      <c r="E25" s="35"/>
      <c r="F25" s="36"/>
      <c r="G25" s="38"/>
      <c r="H25" s="18" t="str">
        <f t="shared" si="0"/>
        <v/>
      </c>
    </row>
    <row r="26" spans="1:8" ht="30" customHeight="1" x14ac:dyDescent="0.2">
      <c r="A26" s="24">
        <v>24</v>
      </c>
      <c r="B26" s="32"/>
      <c r="C26" s="33"/>
      <c r="D26" s="34"/>
      <c r="E26" s="35"/>
      <c r="F26" s="36"/>
      <c r="G26" s="38"/>
      <c r="H26" s="18" t="str">
        <f t="shared" si="0"/>
        <v/>
      </c>
    </row>
    <row r="27" spans="1:8" ht="30" customHeight="1" thickBot="1" x14ac:dyDescent="0.25">
      <c r="A27" s="26">
        <v>25</v>
      </c>
      <c r="B27" s="39"/>
      <c r="C27" s="40"/>
      <c r="D27" s="41"/>
      <c r="E27" s="42"/>
      <c r="F27" s="43"/>
      <c r="G27" s="44"/>
      <c r="H27" s="21" t="str">
        <f t="shared" si="0"/>
        <v/>
      </c>
    </row>
    <row r="28" spans="1:8" s="31" customFormat="1" ht="23.25" customHeight="1" thickBot="1" x14ac:dyDescent="0.3">
      <c r="A28" s="109" t="s">
        <v>98</v>
      </c>
      <c r="B28" s="110"/>
      <c r="C28" s="27">
        <f>SUM(C3:C27)</f>
        <v>0</v>
      </c>
      <c r="D28" s="28"/>
      <c r="E28" s="29"/>
      <c r="F28" s="29"/>
      <c r="G28" s="29"/>
      <c r="H28" s="30"/>
    </row>
    <row r="29" spans="1:8" ht="76.5" customHeight="1" thickBot="1" x14ac:dyDescent="0.25">
      <c r="A29" s="111" t="s">
        <v>99</v>
      </c>
      <c r="B29" s="112"/>
      <c r="C29" s="112"/>
      <c r="D29" s="112"/>
      <c r="E29" s="112"/>
      <c r="F29" s="112"/>
      <c r="G29" s="112"/>
      <c r="H29" s="113"/>
    </row>
  </sheetData>
  <sheetProtection algorithmName="SHA-512" hashValue="k3Yke7AnbW77z2YAAVyO0qrzVHz9TUBNnLYSFoEj0TzNGs3ggLCjGDmu5062ZP8CKIBwmnltO2PlZgNHsiNCcg==" saltValue="ewKtp24xWCHXT+pUSN884A==" spinCount="100000" sheet="1" objects="1" scenarios="1" formatCells="0" formatRows="0"/>
  <mergeCells count="4">
    <mergeCell ref="A28:B28"/>
    <mergeCell ref="A29:H29"/>
    <mergeCell ref="A1:H1"/>
    <mergeCell ref="G2:H2"/>
  </mergeCells>
  <conditionalFormatting sqref="H3:H27">
    <cfRule type="containsText" dxfId="0" priority="1" operator="containsText" text="!!Planirana proizvodnja električne energije nije za vlastitu potrošnju!!">
      <formula>NOT(ISERROR(SEARCH("!!Planirana proizvodnja električne energije nije za vlastitu potrošnju!!",H3)))</formula>
    </cfRule>
  </conditionalFormatting>
  <pageMargins left="0.25" right="0.25" top="0.75" bottom="0.75" header="0.3" footer="0.3"/>
  <pageSetup paperSize="9" scale="45" fitToHeight="0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dd526fa4-5442-4e7e-8d1e-b4e8d72336dc" value=""/>
</sisl>
</file>

<file path=customXml/itemProps1.xml><?xml version="1.0" encoding="utf-8"?>
<ds:datastoreItem xmlns:ds="http://schemas.openxmlformats.org/officeDocument/2006/customXml" ds:itemID="{B43FA171-4BEA-43EA-B744-130F982ACE1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Pomoćni list</vt:lpstr>
      <vt:lpstr>Opći podaci</vt:lpstr>
      <vt:lpstr>Podaci o lokacijama</vt:lpstr>
      <vt:lpstr>'Opći podaci'!Podrucje_ispisa</vt:lpstr>
      <vt:lpstr>'Podaci o lokacijama'!Podrucje_ispisa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Nekić</dc:creator>
  <cp:lastModifiedBy>Aleksandar Halavanja</cp:lastModifiedBy>
  <cp:lastPrinted>2023-03-16T13:39:52Z</cp:lastPrinted>
  <dcterms:created xsi:type="dcterms:W3CDTF">2014-04-24T12:39:56Z</dcterms:created>
  <dcterms:modified xsi:type="dcterms:W3CDTF">2023-03-17T10:45:35Z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c8c3f672-243f-46bb-8be5-ce569217fa94</vt:lpwstr>
  </property>
  <property fmtid="{D5CDD505-2E9C-101B-9397-08002B2CF9AE}" pid="3" name="bjSaver">
    <vt:lpwstr>7CJi1CxNVq2YCn0EOJTHt5KR5VlxW0G+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uid="dd526fa4-5442-4e7e-8d1e-b4e8d72336dc" value="" /&gt;&lt;/sisl&gt;</vt:lpwstr>
  </property>
  <property fmtid="{D5CDD505-2E9C-101B-9397-08002B2CF9AE}" pid="6" name="bjDocumentSecurityLabel">
    <vt:lpwstr>SLUŽBENO</vt:lpwstr>
  </property>
  <property fmtid="{D5CDD505-2E9C-101B-9397-08002B2CF9AE}" pid="7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8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">
    <vt:lpwstr>&amp;"Times New Roman,Regular"&amp;10&amp;I&amp;K000000Stupanj klasifikacije:&amp;I&amp;K000000 &amp;"Tahoma,Regular"&amp;10&amp;B&amp;K0000C0SLUŽBENO</vt:lpwstr>
  </property>
  <property fmtid="{D5CDD505-2E9C-101B-9397-08002B2CF9AE}" pid="10" name="bjClsUserRVM">
    <vt:lpwstr>[]</vt:lpwstr>
  </property>
</Properties>
</file>